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yP\Dropbox\Dorking\Programme\"/>
    </mc:Choice>
  </mc:AlternateContent>
  <xr:revisionPtr revIDLastSave="0" documentId="13_ncr:1_{E5BB842D-E754-42EF-88CF-DD9AC1166B1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025" sheetId="4" r:id="rId1"/>
    <sheet name="2017" sheetId="3" r:id="rId2"/>
    <sheet name="2016" sheetId="1" r:id="rId3"/>
    <sheet name="2015 " sheetId="2" r:id="rId4"/>
  </sheets>
  <definedNames>
    <definedName name="_xlnm._FilterDatabase" localSheetId="1" hidden="1">'2017'!$A$2:$XEL$29</definedName>
    <definedName name="_xlnm.Print_Area" localSheetId="2">'2016'!$A$1:$C$30</definedName>
    <definedName name="_xlnm.Print_Area" localSheetId="1">'2017'!$A$1:$C$29</definedName>
    <definedName name="_xlnm.Print_Area" localSheetId="0">'2025'!$A$1:$C$29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4" l="1"/>
  <c r="A6" i="4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9" i="4" s="1"/>
  <c r="A4" i="4"/>
</calcChain>
</file>

<file path=xl/sharedStrings.xml><?xml version="1.0" encoding="utf-8"?>
<sst xmlns="http://schemas.openxmlformats.org/spreadsheetml/2006/main" count="293" uniqueCount="143">
  <si>
    <t xml:space="preserve"> January 3</t>
  </si>
  <si>
    <t xml:space="preserve"> January 17</t>
  </si>
  <si>
    <t xml:space="preserve"> January 31</t>
  </si>
  <si>
    <t xml:space="preserve"> February 14</t>
  </si>
  <si>
    <t xml:space="preserve"> February 28</t>
  </si>
  <si>
    <t xml:space="preserve"> March 13</t>
  </si>
  <si>
    <t xml:space="preserve"> March 27</t>
  </si>
  <si>
    <t xml:space="preserve"> April 10</t>
  </si>
  <si>
    <t xml:space="preserve"> April 24</t>
  </si>
  <si>
    <t xml:space="preserve"> May 8</t>
  </si>
  <si>
    <t xml:space="preserve"> May 22</t>
  </si>
  <si>
    <t xml:space="preserve"> June 5</t>
  </si>
  <si>
    <t xml:space="preserve"> June 19</t>
  </si>
  <si>
    <t xml:space="preserve"> July 3</t>
  </si>
  <si>
    <t xml:space="preserve"> July 17</t>
  </si>
  <si>
    <t xml:space="preserve"> July 31</t>
  </si>
  <si>
    <t xml:space="preserve"> August 14</t>
  </si>
  <si>
    <t xml:space="preserve"> August 28</t>
  </si>
  <si>
    <t xml:space="preserve"> September 11</t>
  </si>
  <si>
    <t xml:space="preserve"> September 25</t>
  </si>
  <si>
    <t xml:space="preserve"> October 9</t>
  </si>
  <si>
    <t xml:space="preserve"> October 23</t>
  </si>
  <si>
    <t xml:space="preserve"> November 6</t>
  </si>
  <si>
    <t xml:space="preserve"> November 13</t>
  </si>
  <si>
    <t xml:space="preserve"> November 27</t>
  </si>
  <si>
    <t xml:space="preserve"> December 11</t>
  </si>
  <si>
    <t>Month</t>
  </si>
  <si>
    <t>Event</t>
  </si>
  <si>
    <t>Hero Shoot</t>
  </si>
  <si>
    <t>Practice</t>
  </si>
  <si>
    <t>Service Rifle 1</t>
  </si>
  <si>
    <t>Date</t>
  </si>
  <si>
    <t>Dorking Event</t>
  </si>
  <si>
    <t>Practice  300/500</t>
  </si>
  <si>
    <t>Penguin Trophy/.303 Trophy</t>
  </si>
  <si>
    <t>Modern McQueens 1</t>
  </si>
  <si>
    <t>Aurthur White/Garrick Cup</t>
  </si>
  <si>
    <t>Service Rifle 2</t>
  </si>
  <si>
    <t>Scoped Rifle Shoot 1</t>
  </si>
  <si>
    <t>Classic McQueens 1</t>
  </si>
  <si>
    <t>Barclay Cup</t>
  </si>
  <si>
    <t>Service Rifle 3</t>
  </si>
  <si>
    <t>Knight Cup/Gellibrand Shield</t>
  </si>
  <si>
    <t>Kirby Cup</t>
  </si>
  <si>
    <t>Practice 200/300</t>
  </si>
  <si>
    <t>Gallery Rifle</t>
  </si>
  <si>
    <t>Modern McQueens 2</t>
  </si>
  <si>
    <t>Service Rifle 4</t>
  </si>
  <si>
    <t>Gravett Cup/Marlow Cup</t>
  </si>
  <si>
    <t>Bill &amp; Tom Molyneux Trophy</t>
  </si>
  <si>
    <t>Practice 300/500</t>
  </si>
  <si>
    <t>Scoped Rifle Shoot 2</t>
  </si>
  <si>
    <t>Boar Trophy</t>
  </si>
  <si>
    <t>Handicap Cup</t>
  </si>
  <si>
    <t>Service Rifle 5</t>
  </si>
  <si>
    <t>Xmas Fun Shoot</t>
  </si>
  <si>
    <t>Dorking &amp; District Rifle Club</t>
  </si>
  <si>
    <t>Program  2015</t>
  </si>
  <si>
    <t>Shoot Details</t>
  </si>
  <si>
    <t>Jan 4</t>
  </si>
  <si>
    <t>200 yards decided on the day</t>
  </si>
  <si>
    <t>Jan 18</t>
  </si>
  <si>
    <t>Four stages of 10 rounds. See Members – Course of Fire</t>
  </si>
  <si>
    <t>Feb 1</t>
  </si>
  <si>
    <t>Feb 15</t>
  </si>
  <si>
    <t>2+10 @ 300y .303″ &amp; 500y 7.62mm</t>
  </si>
  <si>
    <t>March 1</t>
  </si>
  <si>
    <t>300 yard McQueens</t>
  </si>
  <si>
    <t>March 15</t>
  </si>
  <si>
    <t>2+15 @ 300 and 500 yards</t>
  </si>
  <si>
    <t>March 29</t>
  </si>
  <si>
    <t>April 12</t>
  </si>
  <si>
    <t>April 26</t>
  </si>
  <si>
    <t>May 10</t>
  </si>
  <si>
    <t>May 24</t>
  </si>
  <si>
    <t>2+15 @ 500 and 500 yards</t>
  </si>
  <si>
    <t>June 7</t>
  </si>
  <si>
    <t>June 21</t>
  </si>
  <si>
    <t>July 5</t>
  </si>
  <si>
    <t>2+7 @ 300,500 and 600 yards</t>
  </si>
  <si>
    <t>July 19</t>
  </si>
  <si>
    <t>Aug 2</t>
  </si>
  <si>
    <t>100 yards</t>
  </si>
  <si>
    <t>Aug 15</t>
  </si>
  <si>
    <t>Aug 30</t>
  </si>
  <si>
    <t>Sept 13</t>
  </si>
  <si>
    <t>2+15 @ 300y &amp; 600y – Bookham R C Championship</t>
  </si>
  <si>
    <t>Sept 27</t>
  </si>
  <si>
    <t>2+10 @ 300,500 and 600 yards</t>
  </si>
  <si>
    <t>Oct 11</t>
  </si>
  <si>
    <t>Oct 26</t>
  </si>
  <si>
    <t>Nov 8</t>
  </si>
  <si>
    <t>Teams of 4 – 2+10 @ 300y &amp; 600y</t>
  </si>
  <si>
    <t>Nov 22</t>
  </si>
  <si>
    <t>2+15 @ 500 and 600 yards</t>
  </si>
  <si>
    <t>Dec 6</t>
  </si>
  <si>
    <t>Dec 20</t>
  </si>
  <si>
    <t>600 yards Xmas fun shoot with mince pies.</t>
  </si>
  <si>
    <t>2016</t>
  </si>
  <si>
    <t>Jan3</t>
  </si>
  <si>
    <t xml:space="preserve">Gallery Rifle </t>
  </si>
  <si>
    <t>Details</t>
  </si>
  <si>
    <t>100/200 Yards Manual Targets</t>
  </si>
  <si>
    <t>Five stages of 10 rounds. See Web for Course of Fire</t>
  </si>
  <si>
    <t>300 Yards</t>
  </si>
  <si>
    <t>100 Yards</t>
  </si>
  <si>
    <t>2+15 @ 300 and 500 yards TR &amp; Scoped Rifle</t>
  </si>
  <si>
    <t>Arthur White/Garrick Cup</t>
  </si>
  <si>
    <t>2+15 @ 300 and 600 yards</t>
  </si>
  <si>
    <t>2+10 @ 300y .303 &amp; 600y 7.62mm</t>
  </si>
  <si>
    <t>2+7 @ 300 , 500 , 600 (Queens 1)</t>
  </si>
  <si>
    <t>200 Yards</t>
  </si>
  <si>
    <t>2+10 @ 300, 500, 600</t>
  </si>
  <si>
    <t>Practice  200/500</t>
  </si>
  <si>
    <t>200/500</t>
  </si>
  <si>
    <t>January 8 2017</t>
  </si>
  <si>
    <t>January 22 2017</t>
  </si>
  <si>
    <t>2016 Programme</t>
  </si>
  <si>
    <r>
      <t>2+15 @ 500 and 600 yards</t>
    </r>
    <r>
      <rPr>
        <b/>
        <sz val="14"/>
        <color theme="1"/>
        <rFont val="Calibri"/>
        <family val="2"/>
        <scheme val="minor"/>
      </rPr>
      <t xml:space="preserve"> </t>
    </r>
  </si>
  <si>
    <t>500/600</t>
  </si>
  <si>
    <t xml:space="preserve">Classic McQueens </t>
  </si>
  <si>
    <t>200 Yards Classic McQueens</t>
  </si>
  <si>
    <t>2+10 @ 300 , 500 , 600 (Queens 2)</t>
  </si>
  <si>
    <t>300/500</t>
  </si>
  <si>
    <t>100/200/600 Fun Shoot - TBA</t>
  </si>
  <si>
    <t>300/500/600 See web for course of fire</t>
  </si>
  <si>
    <t xml:space="preserve">2+10 @ 300y 500y &amp; 600y </t>
  </si>
  <si>
    <t>Gravett Cup</t>
  </si>
  <si>
    <t>Practice  500/600</t>
  </si>
  <si>
    <t>Gallery Rifle &amp; Work Party</t>
  </si>
  <si>
    <t>100 Yards and work party</t>
  </si>
  <si>
    <t>2024 Programme</t>
  </si>
  <si>
    <t>100 / 200 Decided on the day</t>
  </si>
  <si>
    <t>Gallery Rifle  and work party</t>
  </si>
  <si>
    <t>Gallery and work party Butts Tidy</t>
  </si>
  <si>
    <t xml:space="preserve">100 Yards </t>
  </si>
  <si>
    <t>Practice 600</t>
  </si>
  <si>
    <t>Knight Cup/Gellibrand Shield/Practice</t>
  </si>
  <si>
    <t>Gravett Cup / Practice</t>
  </si>
  <si>
    <t>2+10 @ 300y 500y</t>
  </si>
  <si>
    <t>100 / 200 yards decided on the day</t>
  </si>
  <si>
    <t>300/500 Yards</t>
  </si>
  <si>
    <t>2026 Programme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</si>
</sst>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£-809]#,##0.00;[Red]&quot;-&quot;[$£-809]#,##0.00"/>
    <numFmt numFmtId="165" formatCode="[$-809]0"/>
    <numFmt numFmtId="166" formatCode="dd/mm/yy;@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Verdana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4"/>
      <color theme="1"/>
      <name val="Arial1"/>
    </font>
    <font>
      <sz val="14"/>
      <color theme="1"/>
      <name val="Arial1"/>
    </font>
    <font>
      <sz val="14"/>
      <color theme="1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3" fillId="0" borderId="0">
      <alignment vertical="top" wrapText="1"/>
    </xf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4" fontId="5" fillId="0" borderId="0"/>
  </cellStyleXfs>
  <cellXfs count="17">
    <xf numFmtId="0" fontId="0" fillId="0" borderId="0" xfId="0"/>
    <xf numFmtId="0" fontId="1" fillId="0" borderId="0" xfId="0" applyFont="1"/>
    <xf numFmtId="17" fontId="0" fillId="0" borderId="0" xfId="0" applyNumberFormat="1"/>
    <xf numFmtId="0" fontId="6" fillId="0" borderId="1" xfId="2" applyFont="1" applyBorder="1" applyAlignment="1"/>
    <xf numFmtId="165" fontId="6" fillId="0" borderId="1" xfId="2" applyNumberFormat="1" applyFont="1" applyBorder="1" applyAlignment="1"/>
    <xf numFmtId="0" fontId="7" fillId="0" borderId="0" xfId="2" applyFont="1" applyAlignment="1"/>
    <xf numFmtId="0" fontId="8" fillId="0" borderId="0" xfId="2" applyFont="1">
      <alignment vertical="top" wrapText="1"/>
    </xf>
    <xf numFmtId="0" fontId="9" fillId="0" borderId="0" xfId="0" applyFont="1"/>
    <xf numFmtId="0" fontId="10" fillId="0" borderId="0" xfId="0" applyFont="1"/>
    <xf numFmtId="14" fontId="9" fillId="0" borderId="0" xfId="0" applyNumberFormat="1" applyFont="1"/>
    <xf numFmtId="14" fontId="10" fillId="0" borderId="2" xfId="0" applyNumberFormat="1" applyFont="1" applyBorder="1"/>
    <xf numFmtId="0" fontId="10" fillId="0" borderId="2" xfId="0" applyFont="1" applyBorder="1"/>
    <xf numFmtId="14" fontId="9" fillId="0" borderId="2" xfId="0" applyNumberFormat="1" applyFont="1" applyBorder="1"/>
    <xf numFmtId="0" fontId="9" fillId="0" borderId="2" xfId="0" applyFont="1" applyBorder="1"/>
    <xf numFmtId="166" fontId="6" fillId="0" borderId="1" xfId="2" applyNumberFormat="1" applyFont="1" applyBorder="1" applyAlignment="1"/>
    <xf numFmtId="166" fontId="9" fillId="0" borderId="2" xfId="0" applyNumberFormat="1" applyFont="1" applyBorder="1"/>
    <xf numFmtId="166" fontId="9" fillId="0" borderId="0" xfId="0" applyNumberFormat="1" applyFont="1"/>
  </cellXfs>
  <cellStyles count="7">
    <cellStyle name="Excel Built-in Normal" xfId="2" xr:uid="{00000000-0005-0000-0000-000000000000}"/>
    <cellStyle name="Heading" xfId="3" xr:uid="{00000000-0005-0000-0000-000001000000}"/>
    <cellStyle name="Heading1" xfId="4" xr:uid="{00000000-0005-0000-0000-000002000000}"/>
    <cellStyle name="Normal" xfId="0" builtinId="0"/>
    <cellStyle name="Normal 2" xfId="1" xr:uid="{00000000-0005-0000-0000-000004000000}"/>
    <cellStyle name="Result" xfId="5" xr:uid="{00000000-0005-0000-0000-000005000000}"/>
    <cellStyle name="Result2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J29"/>
  <sheetViews>
    <sheetView tabSelected="1" topLeftCell="A12" workbookViewId="0">
      <selection activeCell="C26" sqref="C26"/>
    </sheetView>
  </sheetViews>
  <sheetFormatPr defaultColWidth="9.109375" defaultRowHeight="18"/>
  <cols>
    <col min="1" max="1" width="16.6640625" style="16" customWidth="1"/>
    <col min="2" max="2" width="41" style="7" customWidth="1"/>
    <col min="3" max="3" width="62.88671875" style="7" customWidth="1"/>
    <col min="4" max="16384" width="9.109375" style="7"/>
  </cols>
  <sheetData>
    <row r="1" spans="1:16364" s="6" customFormat="1" ht="29.25" customHeight="1">
      <c r="A1" s="14"/>
      <c r="B1" s="3" t="s">
        <v>142</v>
      </c>
      <c r="C1" s="3" t="s">
        <v>56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</row>
    <row r="2" spans="1:16364" s="8" customFormat="1" ht="35.1" customHeight="1">
      <c r="A2" s="10" t="s">
        <v>26</v>
      </c>
      <c r="B2" s="11" t="s">
        <v>27</v>
      </c>
      <c r="C2" s="11" t="s">
        <v>101</v>
      </c>
    </row>
    <row r="3" spans="1:16364" ht="35.1" customHeight="1">
      <c r="A3" s="15">
        <v>46026</v>
      </c>
      <c r="B3" s="13" t="s">
        <v>28</v>
      </c>
      <c r="C3" s="13" t="s">
        <v>132</v>
      </c>
    </row>
    <row r="4" spans="1:16364" ht="35.1" customHeight="1">
      <c r="A4" s="15">
        <f>A3+14</f>
        <v>46040</v>
      </c>
      <c r="B4" s="13" t="s">
        <v>133</v>
      </c>
      <c r="C4" s="13" t="s">
        <v>134</v>
      </c>
    </row>
    <row r="5" spans="1:16364" ht="35.1" customHeight="1">
      <c r="A5" s="15">
        <f t="shared" ref="A5:A29" si="0">A4+14</f>
        <v>46054</v>
      </c>
      <c r="B5" s="13" t="s">
        <v>30</v>
      </c>
      <c r="C5" s="13" t="s">
        <v>103</v>
      </c>
    </row>
    <row r="6" spans="1:16364" ht="35.1" customHeight="1">
      <c r="A6" s="15">
        <f t="shared" si="0"/>
        <v>46068</v>
      </c>
      <c r="B6" s="13" t="s">
        <v>136</v>
      </c>
      <c r="C6" s="13" t="s">
        <v>136</v>
      </c>
    </row>
    <row r="7" spans="1:16364" ht="35.1" customHeight="1">
      <c r="A7" s="15">
        <f t="shared" si="0"/>
        <v>46082</v>
      </c>
      <c r="B7" s="13" t="s">
        <v>100</v>
      </c>
      <c r="C7" s="13" t="s">
        <v>105</v>
      </c>
    </row>
    <row r="8" spans="1:16364" ht="35.1" customHeight="1">
      <c r="A8" s="15">
        <f t="shared" si="0"/>
        <v>46096</v>
      </c>
      <c r="B8" s="13" t="s">
        <v>33</v>
      </c>
      <c r="C8" s="13" t="s">
        <v>141</v>
      </c>
    </row>
    <row r="9" spans="1:16364" ht="35.1" customHeight="1">
      <c r="A9" s="15">
        <f t="shared" si="0"/>
        <v>46110</v>
      </c>
      <c r="B9" s="13" t="s">
        <v>120</v>
      </c>
      <c r="C9" s="13" t="s">
        <v>121</v>
      </c>
    </row>
    <row r="10" spans="1:16364" ht="35.1" customHeight="1">
      <c r="A10" s="15">
        <f t="shared" si="0"/>
        <v>46124</v>
      </c>
      <c r="B10" s="13" t="s">
        <v>34</v>
      </c>
      <c r="C10" s="13" t="s">
        <v>109</v>
      </c>
    </row>
    <row r="11" spans="1:16364" ht="35.1" customHeight="1">
      <c r="A11" s="15">
        <f t="shared" si="0"/>
        <v>46138</v>
      </c>
      <c r="B11" s="13" t="s">
        <v>38</v>
      </c>
      <c r="C11" s="13" t="s">
        <v>125</v>
      </c>
    </row>
    <row r="12" spans="1:16364" ht="35.1" customHeight="1">
      <c r="A12" s="15">
        <f t="shared" si="0"/>
        <v>46152</v>
      </c>
      <c r="B12" s="13" t="s">
        <v>37</v>
      </c>
      <c r="C12" s="13" t="s">
        <v>103</v>
      </c>
    </row>
    <row r="13" spans="1:16364" ht="35.1" customHeight="1">
      <c r="A13" s="15">
        <f t="shared" si="0"/>
        <v>46166</v>
      </c>
      <c r="B13" s="13" t="s">
        <v>129</v>
      </c>
      <c r="C13" s="13" t="s">
        <v>130</v>
      </c>
    </row>
    <row r="14" spans="1:16364" ht="35.1" customHeight="1">
      <c r="A14" s="15">
        <f t="shared" si="0"/>
        <v>46180</v>
      </c>
      <c r="B14" s="13" t="s">
        <v>137</v>
      </c>
      <c r="C14" s="13" t="s">
        <v>122</v>
      </c>
    </row>
    <row r="15" spans="1:16364" ht="35.1" customHeight="1">
      <c r="A15" s="15">
        <f t="shared" si="0"/>
        <v>46194</v>
      </c>
      <c r="B15" s="13" t="s">
        <v>35</v>
      </c>
      <c r="C15" s="13" t="s">
        <v>67</v>
      </c>
    </row>
    <row r="16" spans="1:16364" ht="35.1" customHeight="1">
      <c r="A16" s="15">
        <f t="shared" si="0"/>
        <v>46208</v>
      </c>
      <c r="B16" s="13" t="s">
        <v>41</v>
      </c>
      <c r="C16" s="13" t="s">
        <v>103</v>
      </c>
    </row>
    <row r="17" spans="1:3" ht="35.1" customHeight="1">
      <c r="A17" s="15">
        <f t="shared" si="0"/>
        <v>46222</v>
      </c>
      <c r="B17" s="13" t="s">
        <v>33</v>
      </c>
      <c r="C17" s="13" t="s">
        <v>123</v>
      </c>
    </row>
    <row r="18" spans="1:3" ht="35.1" customHeight="1">
      <c r="A18" s="15">
        <f t="shared" si="0"/>
        <v>46236</v>
      </c>
      <c r="B18" s="13" t="s">
        <v>51</v>
      </c>
      <c r="C18" s="13" t="s">
        <v>125</v>
      </c>
    </row>
    <row r="19" spans="1:3" ht="35.1" customHeight="1">
      <c r="A19" s="15">
        <f t="shared" si="0"/>
        <v>46250</v>
      </c>
      <c r="B19" s="13" t="s">
        <v>128</v>
      </c>
      <c r="C19" s="13" t="s">
        <v>119</v>
      </c>
    </row>
    <row r="20" spans="1:3" ht="35.1" customHeight="1">
      <c r="A20" s="15">
        <f t="shared" si="0"/>
        <v>46264</v>
      </c>
      <c r="B20" s="13" t="s">
        <v>138</v>
      </c>
      <c r="C20" s="13" t="s">
        <v>139</v>
      </c>
    </row>
    <row r="21" spans="1:3" ht="35.1" customHeight="1">
      <c r="A21" s="15">
        <f t="shared" si="0"/>
        <v>46278</v>
      </c>
      <c r="B21" s="13" t="s">
        <v>100</v>
      </c>
      <c r="C21" s="13" t="s">
        <v>105</v>
      </c>
    </row>
    <row r="22" spans="1:3" ht="35.1" customHeight="1">
      <c r="A22" s="15">
        <f t="shared" si="0"/>
        <v>46292</v>
      </c>
      <c r="B22" s="13" t="s">
        <v>46</v>
      </c>
      <c r="C22" s="13" t="s">
        <v>67</v>
      </c>
    </row>
    <row r="23" spans="1:3" ht="35.1" customHeight="1">
      <c r="A23" s="15">
        <f t="shared" si="0"/>
        <v>46306</v>
      </c>
      <c r="B23" s="13" t="s">
        <v>100</v>
      </c>
      <c r="C23" s="13" t="s">
        <v>105</v>
      </c>
    </row>
    <row r="24" spans="1:3" ht="35.1" customHeight="1">
      <c r="A24" s="15">
        <f t="shared" si="0"/>
        <v>46320</v>
      </c>
      <c r="B24" s="13" t="s">
        <v>107</v>
      </c>
      <c r="C24" s="13" t="s">
        <v>106</v>
      </c>
    </row>
    <row r="25" spans="1:3" ht="35.1" customHeight="1">
      <c r="A25" s="15">
        <f t="shared" si="0"/>
        <v>46334</v>
      </c>
      <c r="B25" s="13" t="s">
        <v>52</v>
      </c>
      <c r="C25" s="13" t="s">
        <v>92</v>
      </c>
    </row>
    <row r="26" spans="1:3" ht="35.1" customHeight="1">
      <c r="A26" s="15">
        <f t="shared" si="0"/>
        <v>46348</v>
      </c>
      <c r="B26" s="13" t="s">
        <v>47</v>
      </c>
      <c r="C26" s="13" t="s">
        <v>103</v>
      </c>
    </row>
    <row r="27" spans="1:3" ht="35.1" customHeight="1">
      <c r="A27" s="15">
        <f t="shared" si="0"/>
        <v>46362</v>
      </c>
      <c r="B27" s="13" t="s">
        <v>55</v>
      </c>
      <c r="C27" s="13" t="s">
        <v>124</v>
      </c>
    </row>
    <row r="28" spans="1:3" ht="35.1" customHeight="1">
      <c r="A28" s="15">
        <v>46390</v>
      </c>
      <c r="B28" s="13" t="s">
        <v>28</v>
      </c>
      <c r="C28" s="13" t="s">
        <v>140</v>
      </c>
    </row>
    <row r="29" spans="1:3" ht="35.1" customHeight="1">
      <c r="A29" s="15">
        <f t="shared" si="0"/>
        <v>46404</v>
      </c>
      <c r="B29" s="13" t="s">
        <v>29</v>
      </c>
      <c r="C29" s="13" t="s">
        <v>102</v>
      </c>
    </row>
  </sheetData>
  <phoneticPr fontId="11" type="noConversion"/>
  <pageMargins left="0.70866141732283472" right="0.70866141732283472" top="0.74803149606299213" bottom="0.74803149606299213" header="0.31496062992125984" footer="0.31496062992125984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EL29"/>
  <sheetViews>
    <sheetView zoomScale="70" zoomScaleNormal="70" workbookViewId="0">
      <selection sqref="A1:XFD1048576"/>
    </sheetView>
  </sheetViews>
  <sheetFormatPr defaultColWidth="9.109375" defaultRowHeight="18"/>
  <cols>
    <col min="1" max="1" width="16.6640625" style="16" customWidth="1"/>
    <col min="2" max="2" width="39.21875" style="7" customWidth="1"/>
    <col min="3" max="3" width="62.88671875" style="7" customWidth="1"/>
    <col min="4" max="16384" width="9.109375" style="7"/>
  </cols>
  <sheetData>
    <row r="1" spans="1:16366" s="6" customFormat="1" ht="29.25" customHeight="1">
      <c r="A1" s="14"/>
      <c r="B1" s="3" t="s">
        <v>131</v>
      </c>
      <c r="C1" s="3" t="s">
        <v>56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</row>
    <row r="2" spans="1:16366" s="8" customFormat="1" ht="35.1" customHeight="1">
      <c r="A2" s="10" t="s">
        <v>26</v>
      </c>
      <c r="B2" s="11" t="s">
        <v>27</v>
      </c>
      <c r="C2" s="11" t="s">
        <v>101</v>
      </c>
    </row>
    <row r="3" spans="1:16366" ht="35.1" customHeight="1">
      <c r="A3" s="15">
        <v>45298</v>
      </c>
      <c r="B3" s="13" t="s">
        <v>28</v>
      </c>
      <c r="C3" s="13" t="s">
        <v>132</v>
      </c>
    </row>
    <row r="4" spans="1:16366" ht="35.1" customHeight="1">
      <c r="A4" s="15">
        <v>45312</v>
      </c>
      <c r="B4" s="13" t="s">
        <v>133</v>
      </c>
      <c r="C4" s="13" t="s">
        <v>134</v>
      </c>
    </row>
    <row r="5" spans="1:16366" ht="35.1" customHeight="1">
      <c r="A5" s="15">
        <v>45326</v>
      </c>
      <c r="B5" s="13" t="s">
        <v>30</v>
      </c>
      <c r="C5" s="13" t="s">
        <v>103</v>
      </c>
    </row>
    <row r="6" spans="1:16366" ht="35.1" customHeight="1">
      <c r="A6" s="15">
        <v>45340</v>
      </c>
      <c r="B6" s="13" t="s">
        <v>34</v>
      </c>
      <c r="C6" s="13" t="s">
        <v>109</v>
      </c>
    </row>
    <row r="7" spans="1:16366" ht="35.1" customHeight="1">
      <c r="A7" s="15">
        <v>45354</v>
      </c>
      <c r="B7" s="13" t="s">
        <v>38</v>
      </c>
      <c r="C7" s="13" t="s">
        <v>125</v>
      </c>
    </row>
    <row r="8" spans="1:16366" ht="35.1" customHeight="1">
      <c r="A8" s="15">
        <v>45368</v>
      </c>
      <c r="B8" s="13" t="s">
        <v>100</v>
      </c>
      <c r="C8" s="13" t="s">
        <v>105</v>
      </c>
    </row>
    <row r="9" spans="1:16366" ht="35.1" customHeight="1">
      <c r="A9" s="15">
        <v>45382</v>
      </c>
      <c r="B9" s="13" t="s">
        <v>37</v>
      </c>
      <c r="C9" s="13" t="s">
        <v>103</v>
      </c>
    </row>
    <row r="10" spans="1:16366" ht="35.1" customHeight="1">
      <c r="A10" s="15">
        <v>45396</v>
      </c>
      <c r="B10" s="13" t="s">
        <v>120</v>
      </c>
      <c r="C10" s="13" t="s">
        <v>121</v>
      </c>
    </row>
    <row r="11" spans="1:16366" ht="35.1" customHeight="1">
      <c r="A11" s="15">
        <v>45410</v>
      </c>
      <c r="B11" s="13" t="s">
        <v>45</v>
      </c>
      <c r="C11" s="13" t="s">
        <v>135</v>
      </c>
    </row>
    <row r="12" spans="1:16366" ht="35.1" customHeight="1">
      <c r="A12" s="15">
        <v>45424</v>
      </c>
      <c r="B12" s="13" t="s">
        <v>41</v>
      </c>
      <c r="C12" s="13" t="s">
        <v>103</v>
      </c>
    </row>
    <row r="13" spans="1:16366" ht="35.1" customHeight="1">
      <c r="A13" s="15">
        <v>45438</v>
      </c>
      <c r="B13" s="13" t="s">
        <v>129</v>
      </c>
      <c r="C13" s="13" t="s">
        <v>130</v>
      </c>
    </row>
    <row r="14" spans="1:16366" ht="35.1" customHeight="1">
      <c r="A14" s="15">
        <v>45452</v>
      </c>
      <c r="B14" s="13" t="s">
        <v>42</v>
      </c>
      <c r="C14" s="13" t="s">
        <v>122</v>
      </c>
    </row>
    <row r="15" spans="1:16366" ht="35.1" customHeight="1">
      <c r="A15" s="15">
        <v>45466</v>
      </c>
      <c r="B15" s="13" t="s">
        <v>35</v>
      </c>
      <c r="C15" s="13" t="s">
        <v>67</v>
      </c>
    </row>
    <row r="16" spans="1:16366" ht="35.1" customHeight="1">
      <c r="A16" s="15">
        <v>45480</v>
      </c>
      <c r="B16" s="13" t="s">
        <v>47</v>
      </c>
      <c r="C16" s="13" t="s">
        <v>103</v>
      </c>
    </row>
    <row r="17" spans="1:3" ht="35.1" customHeight="1">
      <c r="A17" s="15">
        <v>45494</v>
      </c>
      <c r="B17" s="13" t="s">
        <v>33</v>
      </c>
      <c r="C17" s="13" t="s">
        <v>123</v>
      </c>
    </row>
    <row r="18" spans="1:3" ht="35.1" customHeight="1">
      <c r="A18" s="15">
        <v>45508</v>
      </c>
      <c r="B18" s="13" t="s">
        <v>51</v>
      </c>
      <c r="C18" s="13" t="s">
        <v>125</v>
      </c>
    </row>
    <row r="19" spans="1:3" ht="35.1" customHeight="1">
      <c r="A19" s="15">
        <v>45522</v>
      </c>
      <c r="B19" s="13" t="s">
        <v>128</v>
      </c>
      <c r="C19" s="13" t="s">
        <v>119</v>
      </c>
    </row>
    <row r="20" spans="1:3" ht="35.1" customHeight="1">
      <c r="A20" s="15">
        <v>45536</v>
      </c>
      <c r="B20" s="13" t="s">
        <v>127</v>
      </c>
      <c r="C20" s="13" t="s">
        <v>126</v>
      </c>
    </row>
    <row r="21" spans="1:3" ht="35.1" customHeight="1">
      <c r="A21" s="15">
        <v>45550</v>
      </c>
      <c r="B21" s="13" t="s">
        <v>100</v>
      </c>
      <c r="C21" s="13" t="s">
        <v>105</v>
      </c>
    </row>
    <row r="22" spans="1:3" ht="35.1" customHeight="1">
      <c r="A22" s="15">
        <v>45564</v>
      </c>
      <c r="B22" s="13" t="s">
        <v>46</v>
      </c>
      <c r="C22" s="13" t="s">
        <v>67</v>
      </c>
    </row>
    <row r="23" spans="1:3" ht="35.1" customHeight="1">
      <c r="A23" s="15">
        <v>45578</v>
      </c>
      <c r="B23" s="13" t="s">
        <v>100</v>
      </c>
      <c r="C23" s="13" t="s">
        <v>105</v>
      </c>
    </row>
    <row r="24" spans="1:3" ht="35.1" customHeight="1">
      <c r="A24" s="15">
        <v>45592</v>
      </c>
      <c r="B24" s="13" t="s">
        <v>107</v>
      </c>
      <c r="C24" s="13" t="s">
        <v>106</v>
      </c>
    </row>
    <row r="25" spans="1:3" ht="35.1" customHeight="1">
      <c r="A25" s="15">
        <v>45606</v>
      </c>
      <c r="B25" s="13" t="s">
        <v>52</v>
      </c>
      <c r="C25" s="13" t="s">
        <v>92</v>
      </c>
    </row>
    <row r="26" spans="1:3" ht="35.1" customHeight="1">
      <c r="A26" s="15">
        <v>45620</v>
      </c>
      <c r="B26" s="13" t="s">
        <v>54</v>
      </c>
      <c r="C26" s="13" t="s">
        <v>103</v>
      </c>
    </row>
    <row r="27" spans="1:3" ht="35.1" customHeight="1">
      <c r="A27" s="15">
        <v>45634</v>
      </c>
      <c r="B27" s="13" t="s">
        <v>55</v>
      </c>
      <c r="C27" s="13" t="s">
        <v>124</v>
      </c>
    </row>
    <row r="28" spans="1:3" ht="35.1" customHeight="1">
      <c r="A28" s="15">
        <v>45662</v>
      </c>
      <c r="B28" s="13" t="s">
        <v>28</v>
      </c>
      <c r="C28" s="13" t="s">
        <v>60</v>
      </c>
    </row>
    <row r="29" spans="1:3" ht="35.1" customHeight="1">
      <c r="A29" s="15">
        <v>45676</v>
      </c>
      <c r="B29" s="13" t="s">
        <v>29</v>
      </c>
      <c r="C29" s="13" t="s">
        <v>102</v>
      </c>
    </row>
  </sheetData>
  <pageMargins left="0.70866141732283472" right="0.70866141732283472" top="0.74803149606299213" bottom="0.74803149606299213" header="0.31496062992125984" footer="0.31496062992125984"/>
  <pageSetup paperSize="9" scale="72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FB30"/>
  <sheetViews>
    <sheetView workbookViewId="0">
      <selection sqref="A1:XFD1048576"/>
    </sheetView>
  </sheetViews>
  <sheetFormatPr defaultColWidth="9.109375" defaultRowHeight="18"/>
  <cols>
    <col min="1" max="1" width="16.6640625" style="9" customWidth="1"/>
    <col min="2" max="2" width="31.88671875" style="7" customWidth="1"/>
    <col min="3" max="3" width="60.6640625" style="7" customWidth="1"/>
    <col min="4" max="16384" width="9.109375" style="7"/>
  </cols>
  <sheetData>
    <row r="1" spans="1:16382" s="6" customFormat="1" ht="29.25" customHeight="1">
      <c r="A1" s="4"/>
      <c r="B1" s="3" t="s">
        <v>117</v>
      </c>
      <c r="C1" s="3" t="s">
        <v>56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pans="1:16382" s="8" customFormat="1" ht="35.1" customHeight="1">
      <c r="A2" s="10" t="s">
        <v>26</v>
      </c>
      <c r="B2" s="11" t="s">
        <v>27</v>
      </c>
      <c r="C2" s="11" t="s">
        <v>101</v>
      </c>
    </row>
    <row r="3" spans="1:16382" ht="35.1" customHeight="1">
      <c r="A3" s="12" t="s">
        <v>0</v>
      </c>
      <c r="B3" s="13" t="s">
        <v>28</v>
      </c>
      <c r="C3" s="13" t="s">
        <v>60</v>
      </c>
    </row>
    <row r="4" spans="1:16382" ht="35.1" customHeight="1">
      <c r="A4" s="12" t="s">
        <v>1</v>
      </c>
      <c r="B4" s="13" t="s">
        <v>29</v>
      </c>
      <c r="C4" s="13" t="s">
        <v>102</v>
      </c>
    </row>
    <row r="5" spans="1:16382" ht="35.1" customHeight="1">
      <c r="A5" s="12" t="s">
        <v>2</v>
      </c>
      <c r="B5" s="13" t="s">
        <v>30</v>
      </c>
      <c r="C5" s="13" t="s">
        <v>103</v>
      </c>
    </row>
    <row r="6" spans="1:16382" ht="35.1" customHeight="1">
      <c r="A6" s="12" t="s">
        <v>3</v>
      </c>
      <c r="B6" s="13" t="s">
        <v>39</v>
      </c>
      <c r="C6" s="13" t="s">
        <v>111</v>
      </c>
    </row>
    <row r="7" spans="1:16382" ht="35.1" customHeight="1">
      <c r="A7" s="12" t="s">
        <v>4</v>
      </c>
      <c r="B7" s="13" t="s">
        <v>107</v>
      </c>
      <c r="C7" s="13" t="s">
        <v>106</v>
      </c>
    </row>
    <row r="8" spans="1:16382" ht="35.1" customHeight="1">
      <c r="A8" s="12" t="s">
        <v>5</v>
      </c>
      <c r="B8" s="13" t="s">
        <v>34</v>
      </c>
      <c r="C8" s="13" t="s">
        <v>109</v>
      </c>
    </row>
    <row r="9" spans="1:16382" ht="35.1" customHeight="1">
      <c r="A9" s="12" t="s">
        <v>6</v>
      </c>
      <c r="B9" s="13" t="s">
        <v>38</v>
      </c>
      <c r="C9" s="13" t="s">
        <v>108</v>
      </c>
    </row>
    <row r="10" spans="1:16382" ht="35.1" customHeight="1">
      <c r="A10" s="12" t="s">
        <v>7</v>
      </c>
      <c r="B10" s="13" t="s">
        <v>100</v>
      </c>
      <c r="C10" s="13" t="s">
        <v>105</v>
      </c>
    </row>
    <row r="11" spans="1:16382" ht="35.1" customHeight="1">
      <c r="A11" s="12" t="s">
        <v>8</v>
      </c>
      <c r="B11" s="13" t="s">
        <v>37</v>
      </c>
      <c r="C11" s="13" t="s">
        <v>103</v>
      </c>
    </row>
    <row r="12" spans="1:16382" ht="35.1" customHeight="1">
      <c r="A12" s="12" t="s">
        <v>9</v>
      </c>
      <c r="B12" s="13" t="s">
        <v>35</v>
      </c>
      <c r="C12" s="13" t="s">
        <v>104</v>
      </c>
    </row>
    <row r="13" spans="1:16382" ht="35.1" customHeight="1">
      <c r="A13" s="12" t="s">
        <v>10</v>
      </c>
      <c r="B13" s="13" t="s">
        <v>43</v>
      </c>
      <c r="C13" s="13" t="s">
        <v>110</v>
      </c>
    </row>
    <row r="14" spans="1:16382" ht="35.1" customHeight="1">
      <c r="A14" s="12" t="s">
        <v>11</v>
      </c>
      <c r="B14" s="13" t="s">
        <v>40</v>
      </c>
      <c r="C14" s="13" t="s">
        <v>118</v>
      </c>
    </row>
    <row r="15" spans="1:16382" ht="35.1" customHeight="1">
      <c r="A15" s="12" t="s">
        <v>12</v>
      </c>
      <c r="B15" s="13" t="s">
        <v>41</v>
      </c>
      <c r="C15" s="13" t="s">
        <v>103</v>
      </c>
    </row>
    <row r="16" spans="1:16382" ht="35.1" customHeight="1">
      <c r="A16" s="12" t="s">
        <v>13</v>
      </c>
      <c r="B16" s="13" t="s">
        <v>49</v>
      </c>
      <c r="C16" s="13" t="s">
        <v>112</v>
      </c>
    </row>
    <row r="17" spans="1:3" ht="35.1" customHeight="1">
      <c r="A17" s="12" t="s">
        <v>14</v>
      </c>
      <c r="B17" s="13" t="s">
        <v>113</v>
      </c>
      <c r="C17" s="13" t="s">
        <v>114</v>
      </c>
    </row>
    <row r="18" spans="1:3" ht="35.1" customHeight="1">
      <c r="A18" s="12" t="s">
        <v>15</v>
      </c>
      <c r="B18" s="13" t="s">
        <v>100</v>
      </c>
      <c r="C18" s="13" t="s">
        <v>105</v>
      </c>
    </row>
    <row r="19" spans="1:3" ht="35.1" customHeight="1">
      <c r="A19" s="12" t="s">
        <v>16</v>
      </c>
      <c r="B19" s="13" t="s">
        <v>51</v>
      </c>
      <c r="C19" s="13" t="s">
        <v>108</v>
      </c>
    </row>
    <row r="20" spans="1:3" ht="35.1" customHeight="1">
      <c r="A20" s="12" t="s">
        <v>17</v>
      </c>
      <c r="B20" s="13" t="s">
        <v>46</v>
      </c>
      <c r="C20" s="13" t="s">
        <v>67</v>
      </c>
    </row>
    <row r="21" spans="1:3" ht="35.1" customHeight="1">
      <c r="A21" s="12" t="s">
        <v>18</v>
      </c>
      <c r="B21" s="13" t="s">
        <v>48</v>
      </c>
      <c r="C21" s="13" t="s">
        <v>86</v>
      </c>
    </row>
    <row r="22" spans="1:3" ht="35.1" customHeight="1">
      <c r="A22" s="12" t="s">
        <v>19</v>
      </c>
      <c r="B22" s="13" t="s">
        <v>42</v>
      </c>
      <c r="C22" s="13" t="s">
        <v>75</v>
      </c>
    </row>
    <row r="23" spans="1:3" ht="35.1" customHeight="1">
      <c r="A23" s="12" t="s">
        <v>20</v>
      </c>
      <c r="B23" s="13" t="s">
        <v>47</v>
      </c>
      <c r="C23" s="13" t="s">
        <v>103</v>
      </c>
    </row>
    <row r="24" spans="1:3" ht="35.1" customHeight="1">
      <c r="A24" s="12" t="s">
        <v>21</v>
      </c>
      <c r="B24" s="13" t="s">
        <v>53</v>
      </c>
      <c r="C24" s="13" t="s">
        <v>94</v>
      </c>
    </row>
    <row r="25" spans="1:3" ht="35.1" customHeight="1">
      <c r="A25" s="12" t="s">
        <v>22</v>
      </c>
      <c r="B25" s="13" t="s">
        <v>100</v>
      </c>
      <c r="C25" s="13" t="s">
        <v>105</v>
      </c>
    </row>
    <row r="26" spans="1:3" ht="35.1" customHeight="1">
      <c r="A26" s="12" t="s">
        <v>23</v>
      </c>
      <c r="B26" s="13" t="s">
        <v>52</v>
      </c>
      <c r="C26" s="13" t="s">
        <v>92</v>
      </c>
    </row>
    <row r="27" spans="1:3" ht="35.1" customHeight="1">
      <c r="A27" s="12" t="s">
        <v>24</v>
      </c>
      <c r="B27" s="13" t="s">
        <v>54</v>
      </c>
      <c r="C27" s="13" t="s">
        <v>103</v>
      </c>
    </row>
    <row r="28" spans="1:3" ht="35.1" customHeight="1">
      <c r="A28" s="12" t="s">
        <v>25</v>
      </c>
      <c r="B28" s="13" t="s">
        <v>55</v>
      </c>
      <c r="C28" s="13" t="s">
        <v>97</v>
      </c>
    </row>
    <row r="29" spans="1:3" ht="35.1" customHeight="1">
      <c r="A29" s="12" t="s">
        <v>115</v>
      </c>
      <c r="B29" s="13" t="s">
        <v>28</v>
      </c>
      <c r="C29" s="13" t="s">
        <v>60</v>
      </c>
    </row>
    <row r="30" spans="1:3" ht="35.1" customHeight="1">
      <c r="A30" s="12" t="s">
        <v>116</v>
      </c>
      <c r="B30" s="13" t="s">
        <v>29</v>
      </c>
      <c r="C30" s="13" t="s">
        <v>102</v>
      </c>
    </row>
  </sheetData>
  <pageMargins left="0.70866141732283472" right="0.70866141732283472" top="0.74803149606299213" bottom="0.74803149606299213" header="0.31496062992125984" footer="0.31496062992125984"/>
  <pageSetup paperSize="9" scale="72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31"/>
  <sheetViews>
    <sheetView topLeftCell="A7" workbookViewId="0">
      <selection activeCell="I15" sqref="I15"/>
    </sheetView>
  </sheetViews>
  <sheetFormatPr defaultRowHeight="14.4"/>
  <cols>
    <col min="1" max="1" width="15.109375" customWidth="1"/>
    <col min="2" max="2" width="24.44140625" customWidth="1"/>
  </cols>
  <sheetData>
    <row r="1" spans="1:3" s="1" customFormat="1">
      <c r="B1" s="1" t="s">
        <v>56</v>
      </c>
      <c r="C1" s="1" t="s">
        <v>57</v>
      </c>
    </row>
    <row r="2" spans="1:3">
      <c r="A2" s="2" t="s">
        <v>31</v>
      </c>
      <c r="B2" t="s">
        <v>32</v>
      </c>
      <c r="C2" t="s">
        <v>58</v>
      </c>
    </row>
    <row r="3" spans="1:3">
      <c r="A3" s="2" t="s">
        <v>59</v>
      </c>
      <c r="B3" t="s">
        <v>28</v>
      </c>
      <c r="C3" t="s">
        <v>60</v>
      </c>
    </row>
    <row r="4" spans="1:3">
      <c r="A4" s="2" t="s">
        <v>61</v>
      </c>
      <c r="B4" t="s">
        <v>30</v>
      </c>
      <c r="C4" t="s">
        <v>62</v>
      </c>
    </row>
    <row r="5" spans="1:3">
      <c r="A5" s="2" t="s">
        <v>63</v>
      </c>
      <c r="B5" t="s">
        <v>33</v>
      </c>
    </row>
    <row r="6" spans="1:3">
      <c r="A6" s="2" t="s">
        <v>64</v>
      </c>
      <c r="B6" t="s">
        <v>34</v>
      </c>
      <c r="C6" t="s">
        <v>65</v>
      </c>
    </row>
    <row r="7" spans="1:3">
      <c r="A7" s="2" t="s">
        <v>66</v>
      </c>
      <c r="B7" t="s">
        <v>35</v>
      </c>
      <c r="C7" t="s">
        <v>67</v>
      </c>
    </row>
    <row r="8" spans="1:3">
      <c r="A8" s="2" t="s">
        <v>68</v>
      </c>
      <c r="B8" t="s">
        <v>36</v>
      </c>
      <c r="C8" t="s">
        <v>69</v>
      </c>
    </row>
    <row r="9" spans="1:3">
      <c r="A9" s="2" t="s">
        <v>70</v>
      </c>
      <c r="B9" t="s">
        <v>37</v>
      </c>
      <c r="C9" t="s">
        <v>62</v>
      </c>
    </row>
    <row r="10" spans="1:3">
      <c r="A10" s="2" t="s">
        <v>71</v>
      </c>
      <c r="B10" t="s">
        <v>38</v>
      </c>
      <c r="C10" t="s">
        <v>69</v>
      </c>
    </row>
    <row r="11" spans="1:3">
      <c r="A11" s="2" t="s">
        <v>72</v>
      </c>
      <c r="B11" t="s">
        <v>39</v>
      </c>
      <c r="C11" t="s">
        <v>67</v>
      </c>
    </row>
    <row r="12" spans="1:3">
      <c r="A12" s="2" t="s">
        <v>73</v>
      </c>
      <c r="B12" t="s">
        <v>33</v>
      </c>
    </row>
    <row r="13" spans="1:3">
      <c r="A13" s="2" t="s">
        <v>74</v>
      </c>
      <c r="B13" t="s">
        <v>40</v>
      </c>
      <c r="C13" t="s">
        <v>75</v>
      </c>
    </row>
    <row r="14" spans="1:3">
      <c r="A14" s="2" t="s">
        <v>76</v>
      </c>
      <c r="B14" t="s">
        <v>41</v>
      </c>
      <c r="C14" t="s">
        <v>62</v>
      </c>
    </row>
    <row r="15" spans="1:3">
      <c r="A15" t="s">
        <v>77</v>
      </c>
      <c r="B15" t="s">
        <v>42</v>
      </c>
      <c r="C15" t="s">
        <v>75</v>
      </c>
    </row>
    <row r="16" spans="1:3">
      <c r="A16" s="2" t="s">
        <v>78</v>
      </c>
      <c r="B16" t="s">
        <v>43</v>
      </c>
      <c r="C16" t="s">
        <v>79</v>
      </c>
    </row>
    <row r="17" spans="1:3">
      <c r="A17" s="2" t="s">
        <v>80</v>
      </c>
      <c r="B17" t="s">
        <v>44</v>
      </c>
    </row>
    <row r="18" spans="1:3">
      <c r="A18" s="2" t="s">
        <v>81</v>
      </c>
      <c r="B18" t="s">
        <v>45</v>
      </c>
      <c r="C18" t="s">
        <v>82</v>
      </c>
    </row>
    <row r="19" spans="1:3">
      <c r="A19" s="2" t="s">
        <v>83</v>
      </c>
      <c r="B19" t="s">
        <v>46</v>
      </c>
      <c r="C19" t="s">
        <v>67</v>
      </c>
    </row>
    <row r="20" spans="1:3">
      <c r="A20" s="2" t="s">
        <v>84</v>
      </c>
      <c r="B20" t="s">
        <v>47</v>
      </c>
      <c r="C20" t="s">
        <v>62</v>
      </c>
    </row>
    <row r="21" spans="1:3">
      <c r="A21" s="2" t="s">
        <v>85</v>
      </c>
      <c r="B21" t="s">
        <v>48</v>
      </c>
      <c r="C21" t="s">
        <v>86</v>
      </c>
    </row>
    <row r="22" spans="1:3">
      <c r="A22" s="2" t="s">
        <v>87</v>
      </c>
      <c r="B22" t="s">
        <v>49</v>
      </c>
      <c r="C22" t="s">
        <v>88</v>
      </c>
    </row>
    <row r="23" spans="1:3">
      <c r="A23" s="2" t="s">
        <v>89</v>
      </c>
      <c r="B23" t="s">
        <v>50</v>
      </c>
    </row>
    <row r="24" spans="1:3">
      <c r="A24" s="2" t="s">
        <v>90</v>
      </c>
      <c r="B24" t="s">
        <v>51</v>
      </c>
      <c r="C24" t="s">
        <v>69</v>
      </c>
    </row>
    <row r="25" spans="1:3">
      <c r="A25" s="2" t="s">
        <v>91</v>
      </c>
      <c r="B25" t="s">
        <v>52</v>
      </c>
      <c r="C25" t="s">
        <v>92</v>
      </c>
    </row>
    <row r="26" spans="1:3">
      <c r="A26" s="2" t="s">
        <v>93</v>
      </c>
      <c r="B26" t="s">
        <v>53</v>
      </c>
      <c r="C26" t="s">
        <v>94</v>
      </c>
    </row>
    <row r="27" spans="1:3">
      <c r="A27" s="2" t="s">
        <v>95</v>
      </c>
      <c r="B27" t="s">
        <v>54</v>
      </c>
      <c r="C27" t="s">
        <v>62</v>
      </c>
    </row>
    <row r="28" spans="1:3">
      <c r="A28" s="2" t="s">
        <v>96</v>
      </c>
      <c r="B28" t="s">
        <v>55</v>
      </c>
      <c r="C28" t="s">
        <v>97</v>
      </c>
    </row>
    <row r="29" spans="1:3">
      <c r="A29" t="s">
        <v>98</v>
      </c>
    </row>
    <row r="30" spans="1:3">
      <c r="A30" s="2" t="s">
        <v>99</v>
      </c>
      <c r="B30" t="s">
        <v>28</v>
      </c>
      <c r="C30" t="s">
        <v>60</v>
      </c>
    </row>
    <row r="31" spans="1:3">
      <c r="A31" s="2" t="s">
        <v>61</v>
      </c>
      <c r="B31" t="s">
        <v>30</v>
      </c>
      <c r="C31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2025</vt:lpstr>
      <vt:lpstr>2017</vt:lpstr>
      <vt:lpstr>2016</vt:lpstr>
      <vt:lpstr>2015 </vt:lpstr>
      <vt:lpstr>'2016'!Print_Area</vt:lpstr>
      <vt:lpstr>'2017'!Print_Area</vt:lpstr>
      <vt:lpstr>'2025'!Print_Area</vt:lpstr>
    </vt:vector>
  </TitlesOfParts>
  <Company>HPDSoftware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Porter</dc:creator>
  <cp:lastModifiedBy>Guy Porter</cp:lastModifiedBy>
  <cp:lastPrinted>2024-12-30T16:47:42Z</cp:lastPrinted>
  <dcterms:created xsi:type="dcterms:W3CDTF">2016-01-05T08:57:38Z</dcterms:created>
  <dcterms:modified xsi:type="dcterms:W3CDTF">2025-12-28T15:21:23Z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5d55a46-478b-4484-bf5e-ac5b05482a7a_Enabled">
    <vt:lpwstr>true</vt:lpwstr>
  </property>
  <property fmtid="{D5CDD505-2E9C-101B-9397-08002B2CF9AE}" pid="3" name="MSIP_Label_85d55a46-478b-4484-bf5e-ac5b05482a7a_SetDate">
    <vt:lpwstr>2024-12-30T14:51:42Z</vt:lpwstr>
  </property>
  <property fmtid="{D5CDD505-2E9C-101B-9397-08002B2CF9AE}" pid="4" name="MSIP_Label_85d55a46-478b-4484-bf5e-ac5b05482a7a_Method">
    <vt:lpwstr>Standard</vt:lpwstr>
  </property>
  <property fmtid="{D5CDD505-2E9C-101B-9397-08002B2CF9AE}" pid="5" name="MSIP_Label_85d55a46-478b-4484-bf5e-ac5b05482a7a_Name">
    <vt:lpwstr>Proprietary</vt:lpwstr>
  </property>
  <property fmtid="{D5CDD505-2E9C-101B-9397-08002B2CF9AE}" pid="6" name="MSIP_Label_85d55a46-478b-4484-bf5e-ac5b05482a7a_SiteId">
    <vt:lpwstr>8ef8c5b9-2f6d-4b98-af0b-3d861a0aa2bd</vt:lpwstr>
  </property>
  <property fmtid="{D5CDD505-2E9C-101B-9397-08002B2CF9AE}" pid="7" name="MSIP_Label_85d55a46-478b-4484-bf5e-ac5b05482a7a_ActionId">
    <vt:lpwstr>a73906ee-e206-4271-9232-681ca7bab25e</vt:lpwstr>
  </property>
  <property fmtid="{D5CDD505-2E9C-101B-9397-08002B2CF9AE}" pid="8" name="MSIP_Label_85d55a46-478b-4484-bf5e-ac5b05482a7a_ContentBits">
    <vt:lpwstr>0</vt:lpwstr>
  </property>
</Properties>
</file>